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410" windowHeight="3720" activeTab="0"/>
  </bookViews>
  <sheets>
    <sheet name="Rose" sheetId="1" r:id="rId1"/>
  </sheets>
  <definedNames>
    <definedName name="_xlnm.Print_Area" localSheetId="0">'Rose'!$A$1:$R$49</definedName>
  </definedNames>
  <calcPr fullCalcOnLoad="1"/>
</workbook>
</file>

<file path=xl/sharedStrings.xml><?xml version="1.0" encoding="utf-8"?>
<sst xmlns="http://schemas.openxmlformats.org/spreadsheetml/2006/main" count="305" uniqueCount="284">
  <si>
    <t>p</t>
  </si>
  <si>
    <t>d</t>
  </si>
  <si>
    <t>c</t>
  </si>
  <si>
    <t>a</t>
  </si>
  <si>
    <t>A.C.P.D.</t>
  </si>
  <si>
    <t xml:space="preserve"> </t>
  </si>
  <si>
    <t>Team Vasco</t>
  </si>
  <si>
    <t>St. Arkan Athletic</t>
  </si>
  <si>
    <t>Mods Bologna</t>
  </si>
  <si>
    <t>Dinamo Bologna</t>
  </si>
  <si>
    <t>Almeyda 1</t>
  </si>
  <si>
    <t>Muppet</t>
  </si>
  <si>
    <t>Sereni 1</t>
  </si>
  <si>
    <t>Bonera 1</t>
  </si>
  <si>
    <t>D'Anna 2</t>
  </si>
  <si>
    <t>J. Zanetti 1</t>
  </si>
  <si>
    <t>Dainelli 1</t>
  </si>
  <si>
    <t>Pizarro 1</t>
  </si>
  <si>
    <t>Bresciano 1</t>
  </si>
  <si>
    <t>Tedesco 2</t>
  </si>
  <si>
    <t>Candela 1</t>
  </si>
  <si>
    <t>Kaladze 1</t>
  </si>
  <si>
    <t>Di Loreto 1</t>
  </si>
  <si>
    <t>Zanetti C. 1</t>
  </si>
  <si>
    <t>Joerg. Mar.1</t>
  </si>
  <si>
    <t>Camoranesi 1</t>
  </si>
  <si>
    <t>Del Piero 2</t>
  </si>
  <si>
    <t>Kallon 2</t>
  </si>
  <si>
    <t>Adriano 2</t>
  </si>
  <si>
    <t>Crespo 1</t>
  </si>
  <si>
    <t>Di Natale 1</t>
  </si>
  <si>
    <t>Cossato 1</t>
  </si>
  <si>
    <t>Dida 1</t>
  </si>
  <si>
    <t>Bertotto 1</t>
  </si>
  <si>
    <t>Ferrari 1</t>
  </si>
  <si>
    <t>Appiah 1</t>
  </si>
  <si>
    <t>Colucci G. 1</t>
  </si>
  <si>
    <t>Serginho 1</t>
  </si>
  <si>
    <t>Obodo 1</t>
  </si>
  <si>
    <t>Jankulovski 1</t>
  </si>
  <si>
    <t>Signori 1</t>
  </si>
  <si>
    <t>Cassano A. 1</t>
  </si>
  <si>
    <t>Stankovic 2</t>
  </si>
  <si>
    <t>Zambrotta 1</t>
  </si>
  <si>
    <t>Sala 1</t>
  </si>
  <si>
    <t>Martinez Vid1</t>
  </si>
  <si>
    <t>Legrottaglie 1</t>
  </si>
  <si>
    <t>Lanna 1</t>
  </si>
  <si>
    <t>Cesar 1</t>
  </si>
  <si>
    <t>Seric 2</t>
  </si>
  <si>
    <t>Montero 1</t>
  </si>
  <si>
    <t>Zaccardo 1</t>
  </si>
  <si>
    <t>Seedorf 1</t>
  </si>
  <si>
    <t>Junior 1</t>
  </si>
  <si>
    <t>Blasi 1</t>
  </si>
  <si>
    <t>Shevchenko 1</t>
  </si>
  <si>
    <t>Cruz 2</t>
  </si>
  <si>
    <t>Lopez 1</t>
  </si>
  <si>
    <t>Iaquinta 1</t>
  </si>
  <si>
    <t>Marazzina 2</t>
  </si>
  <si>
    <t>Corradi 1</t>
  </si>
  <si>
    <t>Perrotta 2</t>
  </si>
  <si>
    <t>Pirlo 1</t>
  </si>
  <si>
    <t>Nakamura 1</t>
  </si>
  <si>
    <t>Ambrosini 1</t>
  </si>
  <si>
    <t>Gattuso 1</t>
  </si>
  <si>
    <t>Di Francesco2</t>
  </si>
  <si>
    <t>Pinzi 1</t>
  </si>
  <si>
    <t>Nedved 1</t>
  </si>
  <si>
    <t>Grella 1</t>
  </si>
  <si>
    <t>Grosso 1</t>
  </si>
  <si>
    <t>Emre 1</t>
  </si>
  <si>
    <t>CannavaroP.2</t>
  </si>
  <si>
    <t>Diana 1</t>
  </si>
  <si>
    <t>Zè Maria 2</t>
  </si>
  <si>
    <t>Panucci 2</t>
  </si>
  <si>
    <t>Stam 2</t>
  </si>
  <si>
    <t>Ferrara 1</t>
  </si>
  <si>
    <t>Cordoba 1</t>
  </si>
  <si>
    <t>Belleri 1</t>
  </si>
  <si>
    <t>Francesch. I. 1</t>
  </si>
  <si>
    <t>Frey 1</t>
  </si>
  <si>
    <t>Pagliuca 2</t>
  </si>
  <si>
    <t>De Sanctis 1</t>
  </si>
  <si>
    <t>Frassineto Bell Peppers</t>
  </si>
  <si>
    <t>Cozza</t>
  </si>
  <si>
    <t>Nesta</t>
  </si>
  <si>
    <t>Emerson</t>
  </si>
  <si>
    <t>Montella</t>
  </si>
  <si>
    <t>Toldo</t>
  </si>
  <si>
    <t>Buffon</t>
  </si>
  <si>
    <t>Chivu</t>
  </si>
  <si>
    <t>Cafu</t>
  </si>
  <si>
    <t>Thuram</t>
  </si>
  <si>
    <t>Totti</t>
  </si>
  <si>
    <t>Bothroyd</t>
  </si>
  <si>
    <t>Martins</t>
  </si>
  <si>
    <t>Sauerei Darmstadt</t>
  </si>
  <si>
    <t>Kalac</t>
  </si>
  <si>
    <t>Doni</t>
  </si>
  <si>
    <t xml:space="preserve">F. Inzaghi </t>
  </si>
  <si>
    <t>Nakata</t>
  </si>
  <si>
    <t>Sussi</t>
  </si>
  <si>
    <t>Morfeo</t>
  </si>
  <si>
    <t>Luciano</t>
  </si>
  <si>
    <t>Sensini</t>
  </si>
  <si>
    <t>Fiore</t>
  </si>
  <si>
    <t>Bazzani</t>
  </si>
  <si>
    <t>Chiesa</t>
  </si>
  <si>
    <t>Maldini</t>
  </si>
  <si>
    <t>Chevanton</t>
  </si>
  <si>
    <t>Baggio</t>
  </si>
  <si>
    <t>Vieri</t>
  </si>
  <si>
    <t>Cribari</t>
  </si>
  <si>
    <t>Conceicao</t>
  </si>
  <si>
    <t>Trezeguet</t>
  </si>
  <si>
    <t>Baronio</t>
  </si>
  <si>
    <t>Mihajlovic</t>
  </si>
  <si>
    <t>Samuel</t>
  </si>
  <si>
    <t>Materazzi</t>
  </si>
  <si>
    <t>CannavaroF</t>
  </si>
  <si>
    <t>Milanetto</t>
  </si>
  <si>
    <t>Liverani</t>
  </si>
  <si>
    <t>Giacomazzi</t>
  </si>
  <si>
    <t>Maniero</t>
  </si>
  <si>
    <t>Foglio</t>
  </si>
  <si>
    <t>Volpi</t>
  </si>
  <si>
    <t>Pecchia</t>
  </si>
  <si>
    <t>Zauri</t>
  </si>
  <si>
    <t>Hubner</t>
  </si>
  <si>
    <t>Joerg. Mad</t>
  </si>
  <si>
    <t>Castellini M.2</t>
  </si>
  <si>
    <t>Pellizzoli</t>
  </si>
  <si>
    <t>Bachini</t>
  </si>
  <si>
    <t>De Franceschi</t>
  </si>
  <si>
    <t>Dalla Bona</t>
  </si>
  <si>
    <t>Sculli</t>
  </si>
  <si>
    <t>Bonazzoli</t>
  </si>
  <si>
    <t>Kaka</t>
  </si>
  <si>
    <t>Rui Costa</t>
  </si>
  <si>
    <t>Gilardino</t>
  </si>
  <si>
    <t>Lazetic</t>
  </si>
  <si>
    <t>Oddo</t>
  </si>
  <si>
    <t>Pisano</t>
  </si>
  <si>
    <t>Muzzi</t>
  </si>
  <si>
    <t>Peruzzi</t>
  </si>
  <si>
    <t>Maresca</t>
  </si>
  <si>
    <t>Carrozzieri</t>
  </si>
  <si>
    <t>Grandoni</t>
  </si>
  <si>
    <t>Santana</t>
  </si>
  <si>
    <t>Matuzalem</t>
  </si>
  <si>
    <t>Fusani</t>
  </si>
  <si>
    <t>Semioli</t>
  </si>
  <si>
    <t>Recoba</t>
  </si>
  <si>
    <t>Tudor</t>
  </si>
  <si>
    <t>Iuliano</t>
  </si>
  <si>
    <t>Moro</t>
  </si>
  <si>
    <t>Van Der Meyde</t>
  </si>
  <si>
    <t>Ignoffo</t>
  </si>
  <si>
    <t>Andersson</t>
  </si>
  <si>
    <t>Vucinic</t>
  </si>
  <si>
    <t>Petruizzi</t>
  </si>
  <si>
    <t>Tacchinardi</t>
  </si>
  <si>
    <t>Falcone</t>
  </si>
  <si>
    <t>Kroldrup</t>
  </si>
  <si>
    <t>Vryzas</t>
  </si>
  <si>
    <t>Marchegiani</t>
  </si>
  <si>
    <t>Rivaldo</t>
  </si>
  <si>
    <t>Abruzzese</t>
  </si>
  <si>
    <t>Pierini</t>
  </si>
  <si>
    <t>Lamouchi</t>
  </si>
  <si>
    <t>Pasquale</t>
  </si>
  <si>
    <t>Amelia</t>
  </si>
  <si>
    <t>Antonioli</t>
  </si>
  <si>
    <t>Cevoli</t>
  </si>
  <si>
    <t>Falsini</t>
  </si>
  <si>
    <t>Taddei</t>
  </si>
  <si>
    <t>Birindelli</t>
  </si>
  <si>
    <t>Lupatelli</t>
  </si>
  <si>
    <t>Dacourt</t>
  </si>
  <si>
    <t>De Rossi</t>
  </si>
  <si>
    <t>Mancini</t>
  </si>
  <si>
    <t>Miccoli</t>
  </si>
  <si>
    <t>Zenoni</t>
  </si>
  <si>
    <t>Zanchi</t>
  </si>
  <si>
    <t>Stovini</t>
  </si>
  <si>
    <t>Kamara</t>
  </si>
  <si>
    <t>Maini</t>
  </si>
  <si>
    <t>Locatelli</t>
  </si>
  <si>
    <t>Bolic</t>
  </si>
  <si>
    <t>Cardone</t>
  </si>
  <si>
    <t>Sottil</t>
  </si>
  <si>
    <t>Fontana</t>
  </si>
  <si>
    <t>Frezzolini</t>
  </si>
  <si>
    <t>Abbiati</t>
  </si>
  <si>
    <t>Scarpi</t>
  </si>
  <si>
    <t>Chimenti</t>
  </si>
  <si>
    <t>Franceschini D.</t>
  </si>
  <si>
    <t>Di Michele</t>
  </si>
  <si>
    <t>Rossini</t>
  </si>
  <si>
    <t xml:space="preserve">Manninger </t>
  </si>
  <si>
    <t>Renard</t>
  </si>
  <si>
    <t>Zotti</t>
  </si>
  <si>
    <t>De Lucia</t>
  </si>
  <si>
    <t>Turci</t>
  </si>
  <si>
    <t>Di Biagio</t>
  </si>
  <si>
    <t>Rocchi</t>
  </si>
  <si>
    <t>Sicignano</t>
  </si>
  <si>
    <t>Carew</t>
  </si>
  <si>
    <t>Crespo</t>
  </si>
  <si>
    <t>Kily Gonzales</t>
  </si>
  <si>
    <t>Brighi</t>
  </si>
  <si>
    <t>Albertini</t>
  </si>
  <si>
    <t>Diamoutene</t>
  </si>
  <si>
    <t>D'Aversa</t>
  </si>
  <si>
    <t>Laursen</t>
  </si>
  <si>
    <t>Barone</t>
  </si>
  <si>
    <t>Natali</t>
  </si>
  <si>
    <t>Ardito</t>
  </si>
  <si>
    <t>Mignani</t>
  </si>
  <si>
    <t>Di Vaio</t>
  </si>
  <si>
    <t>Dellas</t>
  </si>
  <si>
    <t>Allegretti</t>
  </si>
  <si>
    <t>Zanchetta</t>
  </si>
  <si>
    <t>Tonetto</t>
  </si>
  <si>
    <t>Barzagli</t>
  </si>
  <si>
    <t>Campedelli</t>
  </si>
  <si>
    <t>Flachi</t>
  </si>
  <si>
    <t>S. Inzaghi</t>
  </si>
  <si>
    <t>Spesa</t>
  </si>
  <si>
    <t>Rimborsi</t>
  </si>
  <si>
    <t>Favalli</t>
  </si>
  <si>
    <t>Amoruso</t>
  </si>
  <si>
    <t>Fava</t>
  </si>
  <si>
    <t>Davids</t>
  </si>
  <si>
    <t>Farinos</t>
  </si>
  <si>
    <t>Castroman</t>
  </si>
  <si>
    <t>Zebina</t>
  </si>
  <si>
    <t>Marchionni</t>
  </si>
  <si>
    <t>Mozart</t>
  </si>
  <si>
    <t>Caracciolo</t>
  </si>
  <si>
    <t>Ledesma</t>
  </si>
  <si>
    <t>Pancaro</t>
  </si>
  <si>
    <t>Rossi</t>
  </si>
  <si>
    <t>Menegazzo</t>
  </si>
  <si>
    <t>Baiocco</t>
  </si>
  <si>
    <t>Cassetti</t>
  </si>
  <si>
    <t>Bettarini</t>
  </si>
  <si>
    <t>Vannucchi</t>
  </si>
  <si>
    <t>Mauri</t>
  </si>
  <si>
    <t>Margiotta</t>
  </si>
  <si>
    <t>A. Filippini</t>
  </si>
  <si>
    <t>Cucciari</t>
  </si>
  <si>
    <t>Lima</t>
  </si>
  <si>
    <t>Nervo</t>
  </si>
  <si>
    <t>Domizzi</t>
  </si>
  <si>
    <t>Bojinov</t>
  </si>
  <si>
    <t>Jardel</t>
  </si>
  <si>
    <t>Cufre</t>
  </si>
  <si>
    <t>Ambrosini</t>
  </si>
  <si>
    <t>Tedesco</t>
  </si>
  <si>
    <t>Filippini</t>
  </si>
  <si>
    <t>Pazienza</t>
  </si>
  <si>
    <t>Tomasson</t>
  </si>
  <si>
    <t>Flo</t>
  </si>
  <si>
    <t>Adani</t>
  </si>
  <si>
    <t>Fresi</t>
  </si>
  <si>
    <t>Franceschini</t>
  </si>
  <si>
    <t>Grosso</t>
  </si>
  <si>
    <t>Vergassola</t>
  </si>
  <si>
    <t>Vargas</t>
  </si>
  <si>
    <t>Potenza</t>
  </si>
  <si>
    <t>Conte</t>
  </si>
  <si>
    <t>Balli</t>
  </si>
  <si>
    <t>Ravanelli</t>
  </si>
  <si>
    <t>Brienza</t>
  </si>
  <si>
    <t>Tare</t>
  </si>
  <si>
    <t>Colucci</t>
  </si>
  <si>
    <t>Inzaghi S.</t>
  </si>
  <si>
    <t>D'Agostino</t>
  </si>
  <si>
    <t>Giannichedda</t>
  </si>
  <si>
    <t>Rosina</t>
  </si>
  <si>
    <t>Konan</t>
  </si>
  <si>
    <t>Bovo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</si>
</sst>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7"/>
      <name val="Arial"/>
      <family val="2"/>
    </font>
    <font>
      <b/>
      <i/>
      <sz val="7.7"/>
      <name val="Arial"/>
      <family val="2"/>
    </font>
    <font>
      <sz val="6"/>
      <color indexed="55"/>
      <name val="Arial"/>
      <family val="2"/>
    </font>
    <font>
      <sz val="6"/>
      <color indexed="49"/>
      <name val="Arial"/>
      <family val="2"/>
    </font>
    <font>
      <sz val="10"/>
      <color indexed="49"/>
      <name val="Arial"/>
      <family val="2"/>
    </font>
    <font>
      <sz val="7"/>
      <color indexed="49"/>
      <name val="Arial"/>
      <family val="2"/>
    </font>
    <font>
      <sz val="5.5"/>
      <color indexed="55"/>
      <name val="Arial"/>
      <family val="2"/>
    </font>
    <font>
      <sz val="5.5"/>
      <color indexed="49"/>
      <name val="Arial"/>
      <family val="2"/>
    </font>
    <font>
      <sz val="6"/>
      <color indexed="22"/>
      <name val="Arial"/>
      <family val="2"/>
    </font>
    <font>
      <sz val="6"/>
      <color indexed="15"/>
      <name val="Arial"/>
      <family val="2"/>
    </font>
    <font>
      <sz val="5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5" xfId="0" applyFont="1" applyBorder="1" applyAlignment="1">
      <alignment/>
    </xf>
    <xf numFmtId="0" fontId="19" fillId="0" borderId="7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6" xfId="0" applyFont="1" applyFill="1" applyBorder="1" applyAlignment="1">
      <alignment horizontal="center"/>
    </xf>
    <xf numFmtId="171" fontId="3" fillId="0" borderId="7" xfId="15" applyFont="1" applyBorder="1" applyAlignment="1">
      <alignment/>
    </xf>
    <xf numFmtId="0" fontId="20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7" xfId="0" applyFont="1" applyFill="1" applyBorder="1" applyAlignment="1">
      <alignment/>
    </xf>
    <xf numFmtId="0" fontId="22" fillId="0" borderId="7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3" fillId="0" borderId="7" xfId="0" applyFont="1" applyBorder="1" applyAlignment="1">
      <alignment/>
    </xf>
    <xf numFmtId="0" fontId="11" fillId="2" borderId="13" xfId="20" applyFont="1" applyFill="1" applyBorder="1" applyAlignment="1">
      <alignment horizontal="center" vertical="center" wrapText="1"/>
    </xf>
    <xf numFmtId="0" fontId="11" fillId="2" borderId="14" xfId="20" applyFont="1" applyFill="1" applyBorder="1" applyAlignment="1">
      <alignment horizontal="center" vertical="center" wrapText="1"/>
    </xf>
    <xf numFmtId="0" fontId="11" fillId="2" borderId="15" xfId="2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katagol@hotmail.com" TargetMode="External" /><Relationship Id="rId2" Type="http://schemas.openxmlformats.org/officeDocument/2006/relationships/hyperlink" Target="mailto:beppekiller@libero.it" TargetMode="External" /><Relationship Id="rId3" Type="http://schemas.openxmlformats.org/officeDocument/2006/relationships/hyperlink" Target="mailto:lor_cas@hotmail.com" TargetMode="External" /><Relationship Id="rId4" Type="http://schemas.openxmlformats.org/officeDocument/2006/relationships/hyperlink" Target="mailto:davidebertole@libero.it" TargetMode="External" /><Relationship Id="rId5" Type="http://schemas.openxmlformats.org/officeDocument/2006/relationships/hyperlink" Target="mailto:gian.feno@tiscalinet.it" TargetMode="External" /><Relationship Id="rId6" Type="http://schemas.openxmlformats.org/officeDocument/2006/relationships/hyperlink" Target="mailto:mediterraneo8@libero.it" TargetMode="External" /><Relationship Id="rId7" Type="http://schemas.openxmlformats.org/officeDocument/2006/relationships/hyperlink" Target="mailto:kspacey@libero.it" TargetMode="External" /><Relationship Id="rId8" Type="http://schemas.openxmlformats.org/officeDocument/2006/relationships/hyperlink" Target="http://qualnet.qualcomm.com/departments/qualnet/index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Z61"/>
  <sheetViews>
    <sheetView tabSelected="1" zoomScale="147" zoomScaleNormal="147"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0" sqref="D20"/>
    </sheetView>
  </sheetViews>
  <sheetFormatPr defaultColWidth="9.140625" defaultRowHeight="12.75"/>
  <cols>
    <col min="1" max="1" width="2.421875" style="5" customWidth="1"/>
    <col min="2" max="2" width="3.28125" style="12" customWidth="1"/>
    <col min="3" max="3" width="7.7109375" style="7" customWidth="1"/>
    <col min="4" max="4" width="3.57421875" style="27" customWidth="1"/>
    <col min="5" max="5" width="7.7109375" style="26" customWidth="1"/>
    <col min="6" max="6" width="3.57421875" style="3" customWidth="1"/>
    <col min="7" max="7" width="8.140625" style="0" customWidth="1"/>
    <col min="8" max="8" width="4.140625" style="3" customWidth="1"/>
    <col min="9" max="9" width="7.7109375" style="0" customWidth="1"/>
    <col min="10" max="10" width="2.7109375" style="3" customWidth="1"/>
    <col min="11" max="11" width="7.7109375" style="0" customWidth="1"/>
    <col min="12" max="12" width="2.7109375" style="3" customWidth="1"/>
    <col min="13" max="13" width="7.7109375" style="34" customWidth="1"/>
    <col min="14" max="14" width="2.7109375" style="3" customWidth="1"/>
    <col min="15" max="15" width="7.7109375" style="34" customWidth="1"/>
    <col min="16" max="16" width="2.7109375" style="3" customWidth="1"/>
    <col min="17" max="17" width="7.7109375" style="0" customWidth="1"/>
    <col min="18" max="18" width="2.7109375" style="3" customWidth="1"/>
  </cols>
  <sheetData>
    <row r="1" spans="1:18" s="8" customFormat="1" ht="27" customHeight="1">
      <c r="A1" s="20"/>
      <c r="B1" s="13"/>
      <c r="C1" s="78" t="s">
        <v>6</v>
      </c>
      <c r="D1" s="79"/>
      <c r="E1" s="80" t="s">
        <v>11</v>
      </c>
      <c r="F1" s="79"/>
      <c r="G1" s="80" t="s">
        <v>84</v>
      </c>
      <c r="H1" s="79"/>
      <c r="I1" s="80" t="s">
        <v>7</v>
      </c>
      <c r="J1" s="79"/>
      <c r="K1" s="80" t="s">
        <v>97</v>
      </c>
      <c r="L1" s="79"/>
      <c r="M1" s="80" t="s">
        <v>8</v>
      </c>
      <c r="N1" s="79"/>
      <c r="O1" s="80" t="s">
        <v>9</v>
      </c>
      <c r="P1" s="79"/>
      <c r="Q1" s="80" t="s">
        <v>4</v>
      </c>
      <c r="R1" s="79"/>
    </row>
    <row r="2" spans="1:18" s="23" customFormat="1" ht="18" customHeight="1" thickBot="1">
      <c r="A2" s="21"/>
      <c r="B2" s="22"/>
      <c r="C2" s="85">
        <f>240+60-C60+D56+D57</f>
        <v>0</v>
      </c>
      <c r="D2" s="86"/>
      <c r="E2" s="85">
        <f>240+60-E60+F56+F57</f>
        <v>50</v>
      </c>
      <c r="F2" s="86"/>
      <c r="G2" s="85">
        <f>240+60-G60+H56+H57</f>
        <v>0</v>
      </c>
      <c r="H2" s="86"/>
      <c r="I2" s="85">
        <f>240+60-I60+J56+J57</f>
        <v>22</v>
      </c>
      <c r="J2" s="86"/>
      <c r="K2" s="85">
        <f>240+60-K60+L56+L57</f>
        <v>1</v>
      </c>
      <c r="L2" s="86"/>
      <c r="M2" s="85">
        <f>240+60-M60+N56+N57</f>
        <v>3</v>
      </c>
      <c r="N2" s="86"/>
      <c r="O2" s="85">
        <f>240+60-O60+P56+P57</f>
        <v>45</v>
      </c>
      <c r="P2" s="86"/>
      <c r="Q2" s="85">
        <f>240+60-Q60+R56+R57</f>
        <v>37</v>
      </c>
      <c r="R2" s="86"/>
    </row>
    <row r="3" spans="1:18" s="4" customFormat="1" ht="18" customHeight="1">
      <c r="A3" s="14"/>
      <c r="B3" s="13"/>
      <c r="C3" s="40"/>
      <c r="D3" s="42"/>
      <c r="E3" s="24"/>
      <c r="F3" s="6"/>
      <c r="G3" s="39"/>
      <c r="H3" s="6"/>
      <c r="I3" s="33"/>
      <c r="J3" s="6"/>
      <c r="K3" s="33"/>
      <c r="L3" s="6"/>
      <c r="M3" s="33"/>
      <c r="N3" s="6"/>
      <c r="O3" s="33"/>
      <c r="P3" s="6"/>
      <c r="Q3" s="39"/>
      <c r="R3" s="6"/>
    </row>
    <row r="4" spans="1:52" ht="15">
      <c r="A4" s="9" t="s">
        <v>0</v>
      </c>
      <c r="B4" s="11">
        <v>1</v>
      </c>
      <c r="C4" s="68" t="s">
        <v>12</v>
      </c>
      <c r="D4" s="59">
        <v>1</v>
      </c>
      <c r="E4" s="25" t="s">
        <v>89</v>
      </c>
      <c r="F4" s="2">
        <v>16</v>
      </c>
      <c r="G4" s="35" t="s">
        <v>32</v>
      </c>
      <c r="H4" s="36">
        <v>2</v>
      </c>
      <c r="I4" s="32" t="s">
        <v>132</v>
      </c>
      <c r="J4" s="2">
        <v>6</v>
      </c>
      <c r="K4" s="32" t="s">
        <v>90</v>
      </c>
      <c r="L4" s="2">
        <v>22</v>
      </c>
      <c r="M4" s="32" t="s">
        <v>81</v>
      </c>
      <c r="N4" s="2">
        <v>6</v>
      </c>
      <c r="O4" s="32" t="s">
        <v>82</v>
      </c>
      <c r="P4" s="2">
        <v>3</v>
      </c>
      <c r="Q4" s="35" t="s">
        <v>83</v>
      </c>
      <c r="R4" s="2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4.25">
      <c r="A5" s="10"/>
      <c r="B5" s="11">
        <v>2</v>
      </c>
      <c r="C5" s="41" t="s">
        <v>173</v>
      </c>
      <c r="D5" s="38">
        <v>1</v>
      </c>
      <c r="E5" s="25" t="s">
        <v>194</v>
      </c>
      <c r="F5" s="2">
        <v>1</v>
      </c>
      <c r="G5" s="43" t="s">
        <v>166</v>
      </c>
      <c r="H5" s="36">
        <v>1</v>
      </c>
      <c r="I5" s="32" t="s">
        <v>178</v>
      </c>
      <c r="J5" s="2">
        <v>1</v>
      </c>
      <c r="K5" s="32" t="s">
        <v>195</v>
      </c>
      <c r="L5" s="2">
        <v>1</v>
      </c>
      <c r="M5" s="46" t="s">
        <v>172</v>
      </c>
      <c r="N5" s="47">
        <v>1</v>
      </c>
      <c r="O5" s="32" t="s">
        <v>98</v>
      </c>
      <c r="P5" s="2">
        <v>2</v>
      </c>
      <c r="Q5" s="25" t="s">
        <v>145</v>
      </c>
      <c r="R5" s="2">
        <v>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.25">
      <c r="A6" s="10"/>
      <c r="B6" s="11">
        <v>3</v>
      </c>
      <c r="C6" s="41" t="s">
        <v>204</v>
      </c>
      <c r="D6" s="38">
        <v>0</v>
      </c>
      <c r="E6" s="25" t="s">
        <v>192</v>
      </c>
      <c r="F6" s="2">
        <v>0</v>
      </c>
      <c r="G6" s="43" t="s">
        <v>193</v>
      </c>
      <c r="H6" s="36">
        <v>0</v>
      </c>
      <c r="I6" s="32" t="s">
        <v>202</v>
      </c>
      <c r="J6" s="2">
        <v>0</v>
      </c>
      <c r="K6" s="32" t="s">
        <v>196</v>
      </c>
      <c r="L6" s="2">
        <v>0</v>
      </c>
      <c r="M6" s="46" t="s">
        <v>203</v>
      </c>
      <c r="N6" s="47">
        <v>0</v>
      </c>
      <c r="O6" s="32" t="s">
        <v>200</v>
      </c>
      <c r="P6" s="2">
        <v>0</v>
      </c>
      <c r="Q6" s="25" t="s">
        <v>201</v>
      </c>
      <c r="R6" s="2"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.25">
      <c r="A7" s="10"/>
      <c r="B7" s="11"/>
      <c r="C7" s="68" t="s">
        <v>243</v>
      </c>
      <c r="D7" s="59">
        <v>22</v>
      </c>
      <c r="E7" s="25"/>
      <c r="F7" s="2"/>
      <c r="G7" s="43"/>
      <c r="H7" s="36"/>
      <c r="I7" s="32"/>
      <c r="J7" s="2"/>
      <c r="K7" s="32"/>
      <c r="L7" s="2"/>
      <c r="M7" s="32" t="s">
        <v>207</v>
      </c>
      <c r="N7" s="2">
        <v>1</v>
      </c>
      <c r="O7" s="32"/>
      <c r="P7" s="2"/>
      <c r="Q7" s="25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4.25">
      <c r="A8" s="10"/>
      <c r="B8" s="11"/>
      <c r="C8" s="41" t="s">
        <v>273</v>
      </c>
      <c r="D8" s="38">
        <v>1</v>
      </c>
      <c r="E8" s="25"/>
      <c r="F8" s="2"/>
      <c r="G8" s="43"/>
      <c r="H8" s="36"/>
      <c r="I8" s="32"/>
      <c r="J8" s="2"/>
      <c r="K8" s="32"/>
      <c r="L8" s="2"/>
      <c r="M8" s="46" t="s">
        <v>207</v>
      </c>
      <c r="N8" s="47">
        <v>0</v>
      </c>
      <c r="O8" s="32"/>
      <c r="P8" s="2"/>
      <c r="Q8" s="25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4.25">
      <c r="A9" s="10"/>
      <c r="B9" s="11"/>
      <c r="E9" s="25"/>
      <c r="F9" s="2"/>
      <c r="G9" s="43"/>
      <c r="H9" s="36"/>
      <c r="I9" s="32"/>
      <c r="J9" s="2"/>
      <c r="K9" s="32"/>
      <c r="L9" s="2"/>
      <c r="M9" s="75" t="s">
        <v>172</v>
      </c>
      <c r="N9" s="76">
        <v>0</v>
      </c>
      <c r="O9" s="32"/>
      <c r="P9" s="2"/>
      <c r="Q9" s="25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.25">
      <c r="A10" s="15"/>
      <c r="B10" s="16"/>
      <c r="C10" s="41"/>
      <c r="D10" s="38"/>
      <c r="E10" s="32"/>
      <c r="F10" s="2"/>
      <c r="G10" s="43"/>
      <c r="H10" s="36"/>
      <c r="I10" s="32"/>
      <c r="J10" s="2"/>
      <c r="K10" s="32"/>
      <c r="L10" s="2"/>
      <c r="M10" s="32"/>
      <c r="N10" s="2"/>
      <c r="O10" s="32"/>
      <c r="P10" s="2"/>
      <c r="Q10" s="25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">
      <c r="A11" s="9" t="s">
        <v>1</v>
      </c>
      <c r="B11" s="11">
        <v>1</v>
      </c>
      <c r="C11" s="68" t="s">
        <v>14</v>
      </c>
      <c r="D11" s="59">
        <v>1</v>
      </c>
      <c r="E11" s="32" t="s">
        <v>20</v>
      </c>
      <c r="F11" s="2">
        <v>18</v>
      </c>
      <c r="G11" s="25" t="s">
        <v>131</v>
      </c>
      <c r="H11" s="36">
        <v>5</v>
      </c>
      <c r="I11" s="44" t="s">
        <v>44</v>
      </c>
      <c r="J11" s="45">
        <v>6</v>
      </c>
      <c r="K11" s="35" t="s">
        <v>49</v>
      </c>
      <c r="L11" s="36">
        <v>1</v>
      </c>
      <c r="M11" s="32" t="s">
        <v>78</v>
      </c>
      <c r="N11" s="2">
        <v>9</v>
      </c>
      <c r="O11" s="32" t="s">
        <v>74</v>
      </c>
      <c r="P11" s="2">
        <v>6</v>
      </c>
      <c r="Q11" s="35" t="s">
        <v>72</v>
      </c>
      <c r="R11" s="2">
        <v>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25">
      <c r="A12" s="10"/>
      <c r="B12" s="11">
        <v>2</v>
      </c>
      <c r="C12" s="41" t="s">
        <v>13</v>
      </c>
      <c r="D12" s="38">
        <v>5</v>
      </c>
      <c r="E12" s="32" t="s">
        <v>21</v>
      </c>
      <c r="F12" s="2">
        <v>9</v>
      </c>
      <c r="G12" s="25" t="s">
        <v>33</v>
      </c>
      <c r="H12" s="36">
        <v>1</v>
      </c>
      <c r="I12" s="35" t="s">
        <v>45</v>
      </c>
      <c r="J12" s="36">
        <v>2</v>
      </c>
      <c r="K12" s="35" t="s">
        <v>50</v>
      </c>
      <c r="L12" s="36">
        <v>13</v>
      </c>
      <c r="M12" s="46" t="s">
        <v>79</v>
      </c>
      <c r="N12" s="47">
        <v>1</v>
      </c>
      <c r="O12" s="32" t="s">
        <v>75</v>
      </c>
      <c r="P12" s="2">
        <v>5</v>
      </c>
      <c r="Q12" s="35" t="s">
        <v>73</v>
      </c>
      <c r="R12" s="2">
        <v>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4.25">
      <c r="A13" s="10"/>
      <c r="B13" s="11">
        <v>3</v>
      </c>
      <c r="C13" s="41" t="s">
        <v>15</v>
      </c>
      <c r="D13" s="38">
        <v>10</v>
      </c>
      <c r="E13" s="32" t="s">
        <v>22</v>
      </c>
      <c r="F13" s="2">
        <v>5</v>
      </c>
      <c r="G13" s="25" t="s">
        <v>34</v>
      </c>
      <c r="H13" s="36">
        <v>7</v>
      </c>
      <c r="I13" s="35" t="s">
        <v>46</v>
      </c>
      <c r="J13" s="36">
        <v>4</v>
      </c>
      <c r="K13" s="35" t="s">
        <v>51</v>
      </c>
      <c r="L13" s="36">
        <v>1</v>
      </c>
      <c r="M13" s="32" t="s">
        <v>80</v>
      </c>
      <c r="N13" s="2">
        <v>1</v>
      </c>
      <c r="O13" s="32" t="s">
        <v>76</v>
      </c>
      <c r="P13" s="2">
        <v>5</v>
      </c>
      <c r="Q13" s="25" t="s">
        <v>86</v>
      </c>
      <c r="R13" s="2">
        <v>22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4.25">
      <c r="A14" s="10"/>
      <c r="B14" s="11">
        <v>4</v>
      </c>
      <c r="C14" s="68" t="s">
        <v>16</v>
      </c>
      <c r="D14" s="59">
        <v>1</v>
      </c>
      <c r="E14" s="25" t="s">
        <v>91</v>
      </c>
      <c r="F14" s="2">
        <v>17</v>
      </c>
      <c r="G14" s="43" t="s">
        <v>92</v>
      </c>
      <c r="H14" s="36">
        <v>8</v>
      </c>
      <c r="I14" s="35" t="s">
        <v>47</v>
      </c>
      <c r="J14" s="36">
        <v>1</v>
      </c>
      <c r="K14" s="32" t="s">
        <v>118</v>
      </c>
      <c r="L14" s="2">
        <v>29</v>
      </c>
      <c r="M14" s="31" t="s">
        <v>142</v>
      </c>
      <c r="N14" s="2">
        <v>12</v>
      </c>
      <c r="O14" s="32" t="s">
        <v>77</v>
      </c>
      <c r="P14" s="2">
        <v>1</v>
      </c>
      <c r="Q14" s="25" t="s">
        <v>117</v>
      </c>
      <c r="R14" s="2">
        <v>11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.25">
      <c r="A15" s="10"/>
      <c r="B15" s="11">
        <v>5</v>
      </c>
      <c r="C15" s="37" t="s">
        <v>109</v>
      </c>
      <c r="D15" s="38">
        <v>18</v>
      </c>
      <c r="E15" s="25" t="s">
        <v>155</v>
      </c>
      <c r="F15" s="2">
        <v>1</v>
      </c>
      <c r="G15" s="25" t="s">
        <v>93</v>
      </c>
      <c r="H15" s="2">
        <v>21</v>
      </c>
      <c r="I15" s="35" t="s">
        <v>48</v>
      </c>
      <c r="J15" s="36">
        <v>9</v>
      </c>
      <c r="K15" s="32" t="s">
        <v>120</v>
      </c>
      <c r="L15" s="2">
        <v>15</v>
      </c>
      <c r="M15" s="46" t="s">
        <v>148</v>
      </c>
      <c r="N15" s="47">
        <v>1</v>
      </c>
      <c r="O15" s="31" t="s">
        <v>105</v>
      </c>
      <c r="P15" s="2">
        <v>6</v>
      </c>
      <c r="Q15" s="25" t="s">
        <v>128</v>
      </c>
      <c r="R15" s="2">
        <v>3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4.25">
      <c r="A16" s="10"/>
      <c r="B16" s="11">
        <v>6</v>
      </c>
      <c r="C16" s="37" t="s">
        <v>147</v>
      </c>
      <c r="D16" s="38">
        <v>2</v>
      </c>
      <c r="E16" s="25" t="s">
        <v>171</v>
      </c>
      <c r="F16" s="2">
        <v>1</v>
      </c>
      <c r="G16" s="56" t="s">
        <v>125</v>
      </c>
      <c r="H16" s="47">
        <v>1</v>
      </c>
      <c r="I16" s="46" t="s">
        <v>183</v>
      </c>
      <c r="J16" s="47">
        <v>2</v>
      </c>
      <c r="K16" s="32" t="s">
        <v>143</v>
      </c>
      <c r="L16" s="2">
        <v>1</v>
      </c>
      <c r="M16" s="46" t="s">
        <v>154</v>
      </c>
      <c r="N16" s="47">
        <v>3</v>
      </c>
      <c r="O16" s="32" t="s">
        <v>113</v>
      </c>
      <c r="P16" s="2">
        <v>3</v>
      </c>
      <c r="Q16" s="25" t="s">
        <v>156</v>
      </c>
      <c r="R16" s="2">
        <v>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4.25">
      <c r="A17" s="10"/>
      <c r="B17" s="11">
        <v>7</v>
      </c>
      <c r="C17" s="41" t="s">
        <v>163</v>
      </c>
      <c r="D17" s="38">
        <v>2</v>
      </c>
      <c r="E17" s="25" t="s">
        <v>185</v>
      </c>
      <c r="F17" s="2">
        <v>1</v>
      </c>
      <c r="G17" s="56" t="s">
        <v>158</v>
      </c>
      <c r="H17" s="47">
        <v>1</v>
      </c>
      <c r="I17" s="46" t="s">
        <v>184</v>
      </c>
      <c r="J17" s="47">
        <v>1</v>
      </c>
      <c r="K17" s="31" t="s">
        <v>175</v>
      </c>
      <c r="L17" s="2">
        <v>1</v>
      </c>
      <c r="M17" s="46" t="s">
        <v>161</v>
      </c>
      <c r="N17" s="47">
        <v>2</v>
      </c>
      <c r="O17" s="32" t="s">
        <v>119</v>
      </c>
      <c r="P17" s="2">
        <v>1</v>
      </c>
      <c r="Q17" s="25" t="s">
        <v>169</v>
      </c>
      <c r="R17" s="2">
        <v>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.25">
      <c r="A18" s="10"/>
      <c r="B18" s="11">
        <v>8</v>
      </c>
      <c r="C18" s="37" t="s">
        <v>181</v>
      </c>
      <c r="D18" s="38">
        <v>1</v>
      </c>
      <c r="E18" s="56" t="s">
        <v>189</v>
      </c>
      <c r="F18" s="47">
        <v>1</v>
      </c>
      <c r="G18" s="56" t="s">
        <v>174</v>
      </c>
      <c r="H18" s="47">
        <v>1</v>
      </c>
      <c r="I18" s="46" t="s">
        <v>191</v>
      </c>
      <c r="J18" s="47">
        <v>1</v>
      </c>
      <c r="K18" s="46" t="s">
        <v>190</v>
      </c>
      <c r="L18" s="47">
        <v>1</v>
      </c>
      <c r="M18" s="32" t="s">
        <v>164</v>
      </c>
      <c r="N18" s="2">
        <v>3</v>
      </c>
      <c r="O18" s="46" t="s">
        <v>168</v>
      </c>
      <c r="P18" s="47">
        <v>1</v>
      </c>
      <c r="Q18" s="25" t="s">
        <v>177</v>
      </c>
      <c r="R18" s="2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4.25">
      <c r="A19" s="10"/>
      <c r="B19" s="11"/>
      <c r="C19" s="37" t="s">
        <v>255</v>
      </c>
      <c r="D19" s="38">
        <v>1</v>
      </c>
      <c r="E19" s="25" t="s">
        <v>242</v>
      </c>
      <c r="F19" s="2">
        <v>10</v>
      </c>
      <c r="G19" s="25" t="s">
        <v>213</v>
      </c>
      <c r="H19" s="2">
        <v>20</v>
      </c>
      <c r="I19" s="46" t="s">
        <v>219</v>
      </c>
      <c r="J19" s="47">
        <v>1</v>
      </c>
      <c r="K19" s="32" t="s">
        <v>225</v>
      </c>
      <c r="L19" s="2">
        <v>1</v>
      </c>
      <c r="M19" s="32" t="s">
        <v>217</v>
      </c>
      <c r="N19" s="2">
        <v>10</v>
      </c>
      <c r="O19" s="32" t="s">
        <v>237</v>
      </c>
      <c r="P19" s="2">
        <v>5</v>
      </c>
      <c r="Q19" s="25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4.25">
      <c r="A20" s="10"/>
      <c r="B20" s="11"/>
      <c r="C20" s="37" t="s">
        <v>283</v>
      </c>
      <c r="D20" s="38">
        <v>3</v>
      </c>
      <c r="E20" s="25"/>
      <c r="F20" s="2"/>
      <c r="G20" s="56" t="s">
        <v>215</v>
      </c>
      <c r="H20" s="47">
        <v>1</v>
      </c>
      <c r="I20" s="32" t="s">
        <v>231</v>
      </c>
      <c r="J20" s="2">
        <v>1</v>
      </c>
      <c r="K20" s="32"/>
      <c r="L20" s="2"/>
      <c r="M20" s="32" t="s">
        <v>247</v>
      </c>
      <c r="N20" s="2">
        <v>1</v>
      </c>
      <c r="O20" s="32"/>
      <c r="P20" s="2"/>
      <c r="Q20" s="25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>
      <c r="A21" s="10"/>
      <c r="B21" s="11"/>
      <c r="C21" s="37"/>
      <c r="D21" s="38"/>
      <c r="E21" s="25"/>
      <c r="F21" s="2"/>
      <c r="G21" s="25" t="s">
        <v>221</v>
      </c>
      <c r="H21" s="2">
        <v>7</v>
      </c>
      <c r="I21" s="32" t="s">
        <v>265</v>
      </c>
      <c r="J21" s="2">
        <v>8</v>
      </c>
      <c r="K21" s="32"/>
      <c r="L21" s="2"/>
      <c r="M21" s="32" t="s">
        <v>270</v>
      </c>
      <c r="N21" s="2">
        <v>1</v>
      </c>
      <c r="O21" s="32"/>
      <c r="P21" s="2"/>
      <c r="Q21" s="25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25">
      <c r="A22" s="10"/>
      <c r="B22" s="11"/>
      <c r="C22" s="37"/>
      <c r="D22" s="38"/>
      <c r="E22" s="25"/>
      <c r="F22" s="2"/>
      <c r="G22" s="25" t="s">
        <v>258</v>
      </c>
      <c r="H22" s="2">
        <v>1</v>
      </c>
      <c r="I22" s="32" t="s">
        <v>266</v>
      </c>
      <c r="J22" s="2">
        <v>1</v>
      </c>
      <c r="K22" s="32"/>
      <c r="L22" s="2"/>
      <c r="M22" s="32" t="s">
        <v>271</v>
      </c>
      <c r="N22" s="2">
        <v>1</v>
      </c>
      <c r="O22" s="32"/>
      <c r="P22" s="2"/>
      <c r="Q22" s="25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4.25">
      <c r="A23" s="10"/>
      <c r="B23" s="11"/>
      <c r="C23" s="37"/>
      <c r="D23" s="38"/>
      <c r="E23" s="25"/>
      <c r="F23" s="2"/>
      <c r="G23" s="25"/>
      <c r="H23" s="2"/>
      <c r="I23" s="46" t="s">
        <v>174</v>
      </c>
      <c r="J23" s="47">
        <v>1</v>
      </c>
      <c r="K23" s="32"/>
      <c r="L23" s="2"/>
      <c r="M23" s="32"/>
      <c r="N23" s="2"/>
      <c r="O23" s="32"/>
      <c r="P23" s="2"/>
      <c r="Q23" s="25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25">
      <c r="A24" s="10"/>
      <c r="B24" s="11"/>
      <c r="C24" s="37"/>
      <c r="D24" s="38"/>
      <c r="E24" s="25"/>
      <c r="F24" s="2"/>
      <c r="G24" s="25"/>
      <c r="H24" s="2"/>
      <c r="I24" s="32" t="s">
        <v>154</v>
      </c>
      <c r="J24" s="2">
        <v>1</v>
      </c>
      <c r="K24" s="32"/>
      <c r="L24" s="2"/>
      <c r="M24" s="32"/>
      <c r="N24" s="2"/>
      <c r="O24" s="32"/>
      <c r="P24" s="2"/>
      <c r="Q24" s="25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>
      <c r="A25" s="15"/>
      <c r="B25" s="16"/>
      <c r="C25" s="41"/>
      <c r="D25" s="38"/>
      <c r="E25" s="25"/>
      <c r="F25" s="2"/>
      <c r="G25" s="25" t="s">
        <v>5</v>
      </c>
      <c r="H25" s="2"/>
      <c r="I25" s="32"/>
      <c r="J25" s="2"/>
      <c r="K25" s="32"/>
      <c r="L25" s="2"/>
      <c r="M25" s="32"/>
      <c r="N25" s="2"/>
      <c r="O25" s="32"/>
      <c r="P25" s="2"/>
      <c r="Q25" s="25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>
      <c r="A26" s="9" t="s">
        <v>2</v>
      </c>
      <c r="B26" s="11">
        <v>1</v>
      </c>
      <c r="C26" s="68" t="s">
        <v>19</v>
      </c>
      <c r="D26" s="59">
        <v>2</v>
      </c>
      <c r="E26" s="35" t="s">
        <v>10</v>
      </c>
      <c r="F26" s="36">
        <v>1</v>
      </c>
      <c r="G26" s="35" t="s">
        <v>35</v>
      </c>
      <c r="H26" s="36">
        <v>1</v>
      </c>
      <c r="I26" s="35" t="s">
        <v>42</v>
      </c>
      <c r="J26" s="36">
        <v>10</v>
      </c>
      <c r="K26" s="35" t="s">
        <v>52</v>
      </c>
      <c r="L26" s="36">
        <v>11</v>
      </c>
      <c r="M26" s="32" t="s">
        <v>68</v>
      </c>
      <c r="N26" s="2">
        <v>40</v>
      </c>
      <c r="O26" s="46" t="s">
        <v>66</v>
      </c>
      <c r="P26" s="47">
        <v>1</v>
      </c>
      <c r="Q26" s="35" t="s">
        <v>61</v>
      </c>
      <c r="R26" s="36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.25">
      <c r="A27" s="10"/>
      <c r="B27" s="11">
        <v>2</v>
      </c>
      <c r="C27" s="41" t="s">
        <v>17</v>
      </c>
      <c r="D27" s="38">
        <v>12</v>
      </c>
      <c r="E27" s="35" t="s">
        <v>23</v>
      </c>
      <c r="F27" s="36">
        <v>2</v>
      </c>
      <c r="G27" s="44" t="s">
        <v>36</v>
      </c>
      <c r="H27" s="45">
        <v>1</v>
      </c>
      <c r="I27" s="35" t="s">
        <v>43</v>
      </c>
      <c r="J27" s="36">
        <v>3</v>
      </c>
      <c r="K27" s="44" t="s">
        <v>53</v>
      </c>
      <c r="L27" s="45">
        <v>1</v>
      </c>
      <c r="M27" s="46" t="s">
        <v>69</v>
      </c>
      <c r="N27" s="47">
        <v>1</v>
      </c>
      <c r="O27" s="32" t="s">
        <v>67</v>
      </c>
      <c r="P27" s="2">
        <v>1</v>
      </c>
      <c r="Q27" s="35" t="s">
        <v>62</v>
      </c>
      <c r="R27" s="36">
        <v>18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4.25">
      <c r="A28" s="10"/>
      <c r="B28" s="11">
        <v>3</v>
      </c>
      <c r="C28" s="41" t="s">
        <v>18</v>
      </c>
      <c r="D28" s="38">
        <v>1</v>
      </c>
      <c r="E28" s="35" t="s">
        <v>24</v>
      </c>
      <c r="F28" s="36">
        <v>17</v>
      </c>
      <c r="G28" s="44" t="s">
        <v>37</v>
      </c>
      <c r="H28" s="45">
        <v>1</v>
      </c>
      <c r="I28" s="32" t="s">
        <v>85</v>
      </c>
      <c r="J28" s="2">
        <v>20</v>
      </c>
      <c r="K28" s="44" t="s">
        <v>54</v>
      </c>
      <c r="L28" s="45">
        <v>1</v>
      </c>
      <c r="M28" s="46" t="s">
        <v>70</v>
      </c>
      <c r="N28" s="47">
        <v>7</v>
      </c>
      <c r="O28" s="32" t="s">
        <v>106</v>
      </c>
      <c r="P28" s="2">
        <v>47</v>
      </c>
      <c r="Q28" s="35" t="s">
        <v>63</v>
      </c>
      <c r="R28" s="36">
        <v>11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4.25">
      <c r="A29" s="10"/>
      <c r="B29" s="11">
        <v>4</v>
      </c>
      <c r="C29" s="41" t="s">
        <v>126</v>
      </c>
      <c r="D29" s="38">
        <v>10</v>
      </c>
      <c r="E29" s="35" t="s">
        <v>25</v>
      </c>
      <c r="F29" s="36">
        <v>2</v>
      </c>
      <c r="G29" s="44" t="s">
        <v>38</v>
      </c>
      <c r="H29" s="45">
        <v>1</v>
      </c>
      <c r="I29" s="46" t="s">
        <v>99</v>
      </c>
      <c r="J29" s="47">
        <v>60</v>
      </c>
      <c r="K29" s="46" t="s">
        <v>102</v>
      </c>
      <c r="L29" s="47">
        <v>1</v>
      </c>
      <c r="M29" s="32" t="s">
        <v>71</v>
      </c>
      <c r="N29" s="2">
        <v>8</v>
      </c>
      <c r="O29" s="46" t="s">
        <v>121</v>
      </c>
      <c r="P29" s="47">
        <v>8</v>
      </c>
      <c r="Q29" s="44" t="s">
        <v>64</v>
      </c>
      <c r="R29" s="45">
        <v>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0"/>
      <c r="B30" s="11">
        <v>5</v>
      </c>
      <c r="C30" s="58" t="s">
        <v>133</v>
      </c>
      <c r="D30" s="59">
        <v>3</v>
      </c>
      <c r="E30" s="25" t="s">
        <v>103</v>
      </c>
      <c r="F30" s="2">
        <v>25</v>
      </c>
      <c r="G30" s="35" t="s">
        <v>39</v>
      </c>
      <c r="H30" s="36">
        <v>10</v>
      </c>
      <c r="I30" s="57" t="s">
        <v>134</v>
      </c>
      <c r="J30" s="47">
        <v>2</v>
      </c>
      <c r="K30" s="46" t="s">
        <v>114</v>
      </c>
      <c r="L30" s="47">
        <v>2</v>
      </c>
      <c r="M30" s="32" t="s">
        <v>87</v>
      </c>
      <c r="N30" s="2">
        <v>24</v>
      </c>
      <c r="O30" s="32" t="s">
        <v>146</v>
      </c>
      <c r="P30" s="2">
        <v>2</v>
      </c>
      <c r="Q30" s="35" t="s">
        <v>65</v>
      </c>
      <c r="R30" s="36">
        <v>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>
      <c r="A31" s="10"/>
      <c r="B31" s="11">
        <v>6</v>
      </c>
      <c r="C31" s="58" t="s">
        <v>141</v>
      </c>
      <c r="D31" s="59">
        <v>4</v>
      </c>
      <c r="E31" s="25" t="s">
        <v>122</v>
      </c>
      <c r="F31" s="2">
        <v>1</v>
      </c>
      <c r="G31" s="56" t="s">
        <v>116</v>
      </c>
      <c r="H31" s="47">
        <v>4</v>
      </c>
      <c r="I31" s="46" t="s">
        <v>162</v>
      </c>
      <c r="J31" s="47">
        <v>1</v>
      </c>
      <c r="K31" s="32" t="s">
        <v>135</v>
      </c>
      <c r="L31" s="2">
        <v>1</v>
      </c>
      <c r="M31" s="46" t="s">
        <v>123</v>
      </c>
      <c r="N31" s="47">
        <v>26</v>
      </c>
      <c r="O31" s="46" t="s">
        <v>151</v>
      </c>
      <c r="P31" s="47">
        <v>3</v>
      </c>
      <c r="Q31" s="25" t="s">
        <v>101</v>
      </c>
      <c r="R31" s="2">
        <v>11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>
      <c r="A32" s="10"/>
      <c r="B32" s="11">
        <v>7</v>
      </c>
      <c r="C32" s="41" t="s">
        <v>149</v>
      </c>
      <c r="D32" s="38">
        <v>1</v>
      </c>
      <c r="E32" s="56" t="s">
        <v>130</v>
      </c>
      <c r="F32" s="47">
        <v>1</v>
      </c>
      <c r="G32" s="25" t="s">
        <v>139</v>
      </c>
      <c r="H32" s="2">
        <v>7</v>
      </c>
      <c r="I32" s="46" t="s">
        <v>170</v>
      </c>
      <c r="J32" s="47">
        <v>1</v>
      </c>
      <c r="K32" s="46" t="s">
        <v>159</v>
      </c>
      <c r="L32" s="47">
        <v>1</v>
      </c>
      <c r="M32" s="32" t="s">
        <v>127</v>
      </c>
      <c r="N32" s="2">
        <v>12</v>
      </c>
      <c r="O32" s="32" t="s">
        <v>152</v>
      </c>
      <c r="P32" s="2">
        <v>1</v>
      </c>
      <c r="Q32" s="25" t="s">
        <v>104</v>
      </c>
      <c r="R32" s="2">
        <v>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>
      <c r="A33" s="10"/>
      <c r="B33" s="11">
        <v>8</v>
      </c>
      <c r="C33" s="68" t="s">
        <v>157</v>
      </c>
      <c r="D33" s="59">
        <v>1</v>
      </c>
      <c r="E33" s="25" t="s">
        <v>179</v>
      </c>
      <c r="F33" s="2">
        <v>1</v>
      </c>
      <c r="G33" s="25" t="s">
        <v>150</v>
      </c>
      <c r="H33" s="2">
        <v>1</v>
      </c>
      <c r="I33" s="57" t="s">
        <v>197</v>
      </c>
      <c r="J33" s="47">
        <v>1</v>
      </c>
      <c r="K33" s="32" t="s">
        <v>187</v>
      </c>
      <c r="L33" s="2">
        <v>1</v>
      </c>
      <c r="M33" s="32" t="s">
        <v>180</v>
      </c>
      <c r="N33" s="2">
        <v>1</v>
      </c>
      <c r="O33" s="32" t="s">
        <v>176</v>
      </c>
      <c r="P33" s="2">
        <v>1</v>
      </c>
      <c r="Q33" s="25" t="s">
        <v>138</v>
      </c>
      <c r="R33" s="2">
        <v>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4.25">
      <c r="A34" s="10"/>
      <c r="B34" s="11"/>
      <c r="C34" s="68" t="s">
        <v>212</v>
      </c>
      <c r="D34" s="59">
        <v>28</v>
      </c>
      <c r="E34" s="25" t="s">
        <v>210</v>
      </c>
      <c r="F34" s="2">
        <v>30</v>
      </c>
      <c r="G34" s="56" t="s">
        <v>222</v>
      </c>
      <c r="H34" s="47">
        <v>10</v>
      </c>
      <c r="I34" s="46" t="s">
        <v>211</v>
      </c>
      <c r="J34" s="47">
        <v>3</v>
      </c>
      <c r="K34" s="32" t="s">
        <v>205</v>
      </c>
      <c r="L34" s="2">
        <v>1</v>
      </c>
      <c r="M34" s="46" t="s">
        <v>239</v>
      </c>
      <c r="N34" s="47">
        <v>1</v>
      </c>
      <c r="O34" s="32" t="s">
        <v>238</v>
      </c>
      <c r="P34" s="2">
        <v>13</v>
      </c>
      <c r="Q34" s="25" t="s">
        <v>216</v>
      </c>
      <c r="R34" s="2">
        <v>15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>
      <c r="A35" s="10"/>
      <c r="B35" s="11"/>
      <c r="C35" s="68" t="s">
        <v>241</v>
      </c>
      <c r="D35" s="59">
        <v>10</v>
      </c>
      <c r="E35" s="25"/>
      <c r="F35" s="2"/>
      <c r="G35" s="25" t="s">
        <v>223</v>
      </c>
      <c r="H35" s="2">
        <v>18</v>
      </c>
      <c r="I35" s="32" t="s">
        <v>224</v>
      </c>
      <c r="J35" s="2">
        <v>1</v>
      </c>
      <c r="K35" s="32" t="s">
        <v>214</v>
      </c>
      <c r="L35" s="2">
        <v>11</v>
      </c>
      <c r="M35" s="32" t="s">
        <v>249</v>
      </c>
      <c r="N35" s="2">
        <v>10</v>
      </c>
      <c r="O35" s="46" t="s">
        <v>277</v>
      </c>
      <c r="P35" s="47">
        <v>1</v>
      </c>
      <c r="Q35" s="25" t="s">
        <v>235</v>
      </c>
      <c r="R35" s="2">
        <v>1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>
      <c r="A36" s="10"/>
      <c r="B36" s="11"/>
      <c r="C36" s="41" t="s">
        <v>248</v>
      </c>
      <c r="D36" s="38">
        <v>25</v>
      </c>
      <c r="E36" s="25"/>
      <c r="F36" s="2"/>
      <c r="G36" s="25" t="s">
        <v>226</v>
      </c>
      <c r="H36" s="2">
        <v>2</v>
      </c>
      <c r="I36" s="46" t="s">
        <v>234</v>
      </c>
      <c r="J36" s="47">
        <v>1</v>
      </c>
      <c r="K36" s="46" t="s">
        <v>218</v>
      </c>
      <c r="L36" s="47">
        <v>21</v>
      </c>
      <c r="M36" s="32" t="s">
        <v>267</v>
      </c>
      <c r="N36" s="2">
        <v>1</v>
      </c>
      <c r="O36" s="32" t="s">
        <v>241</v>
      </c>
      <c r="P36" s="2">
        <v>2</v>
      </c>
      <c r="Q36" s="25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>
      <c r="A37" s="10"/>
      <c r="B37" s="11"/>
      <c r="C37" s="41" t="s">
        <v>259</v>
      </c>
      <c r="D37" s="38">
        <v>1</v>
      </c>
      <c r="E37" s="25"/>
      <c r="F37" s="2"/>
      <c r="G37" s="25" t="s">
        <v>253</v>
      </c>
      <c r="H37" s="2">
        <v>7</v>
      </c>
      <c r="I37" s="46" t="s">
        <v>236</v>
      </c>
      <c r="J37" s="47">
        <v>1</v>
      </c>
      <c r="K37" s="32" t="s">
        <v>244</v>
      </c>
      <c r="L37" s="2">
        <v>10</v>
      </c>
      <c r="M37" s="32" t="s">
        <v>275</v>
      </c>
      <c r="N37" s="2">
        <v>7</v>
      </c>
      <c r="O37" s="32" t="s">
        <v>281</v>
      </c>
      <c r="P37" s="2">
        <v>2</v>
      </c>
      <c r="Q37" s="25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>
      <c r="A38" s="10"/>
      <c r="B38" s="11"/>
      <c r="C38" s="41" t="s">
        <v>211</v>
      </c>
      <c r="D38" s="38">
        <v>6</v>
      </c>
      <c r="E38" s="25"/>
      <c r="F38" s="2"/>
      <c r="G38" s="25" t="s">
        <v>254</v>
      </c>
      <c r="H38" s="2">
        <v>11</v>
      </c>
      <c r="I38" s="46" t="s">
        <v>251</v>
      </c>
      <c r="J38" s="47">
        <v>1</v>
      </c>
      <c r="K38" s="32" t="s">
        <v>245</v>
      </c>
      <c r="L38" s="2">
        <v>1</v>
      </c>
      <c r="M38" s="32"/>
      <c r="N38" s="2"/>
      <c r="O38" s="32"/>
      <c r="P38" s="2"/>
      <c r="Q38" s="25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>
      <c r="A39" s="10"/>
      <c r="B39" s="11"/>
      <c r="C39" s="41" t="s">
        <v>116</v>
      </c>
      <c r="D39" s="38">
        <v>1</v>
      </c>
      <c r="E39" s="25"/>
      <c r="F39" s="2"/>
      <c r="G39" s="25"/>
      <c r="H39" s="2"/>
      <c r="I39" s="32" t="s">
        <v>104</v>
      </c>
      <c r="J39" s="2">
        <v>1</v>
      </c>
      <c r="K39" s="32" t="s">
        <v>246</v>
      </c>
      <c r="L39" s="2">
        <v>1</v>
      </c>
      <c r="M39" s="32"/>
      <c r="N39" s="2"/>
      <c r="O39" s="32"/>
      <c r="P39" s="2"/>
      <c r="Q39" s="25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4.25">
      <c r="A40" s="10"/>
      <c r="B40" s="11"/>
      <c r="C40" s="41"/>
      <c r="D40" s="38"/>
      <c r="E40" s="25"/>
      <c r="F40" s="2"/>
      <c r="G40" s="25"/>
      <c r="H40" s="2"/>
      <c r="I40" s="46" t="s">
        <v>262</v>
      </c>
      <c r="J40" s="47">
        <v>1</v>
      </c>
      <c r="K40" s="32" t="s">
        <v>252</v>
      </c>
      <c r="L40" s="2">
        <v>2</v>
      </c>
      <c r="M40" s="32"/>
      <c r="N40" s="2"/>
      <c r="O40" s="32"/>
      <c r="P40" s="2"/>
      <c r="Q40" s="25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0"/>
      <c r="B41" s="11"/>
      <c r="C41" s="41"/>
      <c r="D41" s="38"/>
      <c r="E41" s="25"/>
      <c r="F41" s="2"/>
      <c r="G41" s="25"/>
      <c r="H41" s="2"/>
      <c r="I41" s="32" t="s">
        <v>272</v>
      </c>
      <c r="J41" s="2">
        <v>1</v>
      </c>
      <c r="K41" s="32" t="s">
        <v>269</v>
      </c>
      <c r="L41" s="2">
        <v>7</v>
      </c>
      <c r="M41" s="32"/>
      <c r="N41" s="2"/>
      <c r="O41" s="32"/>
      <c r="P41" s="2"/>
      <c r="Q41" s="25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0"/>
      <c r="B42" s="11"/>
      <c r="C42" s="41"/>
      <c r="D42" s="38"/>
      <c r="E42" s="25"/>
      <c r="F42" s="2"/>
      <c r="G42" s="25"/>
      <c r="H42" s="2"/>
      <c r="I42" s="32" t="s">
        <v>279</v>
      </c>
      <c r="J42" s="2">
        <v>1</v>
      </c>
      <c r="K42" s="32"/>
      <c r="L42" s="2"/>
      <c r="M42" s="32"/>
      <c r="N42" s="2"/>
      <c r="O42" s="32"/>
      <c r="P42" s="2"/>
      <c r="Q42" s="25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0"/>
      <c r="B43" s="11"/>
      <c r="C43" s="41"/>
      <c r="D43" s="38"/>
      <c r="E43" s="25"/>
      <c r="F43" s="2"/>
      <c r="G43" s="25"/>
      <c r="H43" s="2"/>
      <c r="I43" s="77" t="s">
        <v>280</v>
      </c>
      <c r="J43" s="2">
        <v>1</v>
      </c>
      <c r="K43" s="32"/>
      <c r="L43" s="2"/>
      <c r="M43" s="32"/>
      <c r="N43" s="2"/>
      <c r="O43" s="32"/>
      <c r="P43" s="2"/>
      <c r="Q43" s="25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5"/>
      <c r="B44" s="16"/>
      <c r="C44" s="41"/>
      <c r="D44" s="38" t="s">
        <v>5</v>
      </c>
      <c r="E44" s="25"/>
      <c r="F44" s="2"/>
      <c r="G44" s="25"/>
      <c r="H44" s="2"/>
      <c r="I44" s="32"/>
      <c r="J44" s="2"/>
      <c r="K44" s="60"/>
      <c r="L44" s="2"/>
      <c r="M44" s="32"/>
      <c r="N44" s="2"/>
      <c r="O44" s="32"/>
      <c r="P44" s="2"/>
      <c r="Q44" s="25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A45" s="9" t="s">
        <v>3</v>
      </c>
      <c r="B45" s="11">
        <v>1</v>
      </c>
      <c r="C45" s="35" t="s">
        <v>30</v>
      </c>
      <c r="D45" s="36">
        <v>40</v>
      </c>
      <c r="E45" s="35" t="s">
        <v>26</v>
      </c>
      <c r="F45" s="36">
        <v>31</v>
      </c>
      <c r="G45" s="35" t="s">
        <v>40</v>
      </c>
      <c r="H45" s="36">
        <v>1</v>
      </c>
      <c r="I45" s="35" t="s">
        <v>41</v>
      </c>
      <c r="J45" s="36">
        <v>9</v>
      </c>
      <c r="K45" s="35" t="s">
        <v>55</v>
      </c>
      <c r="L45" s="36">
        <v>53</v>
      </c>
      <c r="M45" s="32" t="s">
        <v>56</v>
      </c>
      <c r="N45" s="2">
        <v>1</v>
      </c>
      <c r="O45" s="32" t="s">
        <v>100</v>
      </c>
      <c r="P45" s="2">
        <v>65</v>
      </c>
      <c r="Q45" s="44" t="s">
        <v>59</v>
      </c>
      <c r="R45" s="45">
        <v>20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10"/>
      <c r="B46" s="11">
        <v>2</v>
      </c>
      <c r="C46" s="35" t="s">
        <v>31</v>
      </c>
      <c r="D46" s="36">
        <v>3</v>
      </c>
      <c r="E46" s="44" t="s">
        <v>27</v>
      </c>
      <c r="F46" s="45">
        <v>1</v>
      </c>
      <c r="G46" s="25" t="s">
        <v>107</v>
      </c>
      <c r="H46" s="2">
        <v>50</v>
      </c>
      <c r="I46" s="32" t="s">
        <v>112</v>
      </c>
      <c r="J46" s="2">
        <v>96</v>
      </c>
      <c r="K46" s="32" t="s">
        <v>88</v>
      </c>
      <c r="L46" s="2">
        <v>37</v>
      </c>
      <c r="M46" s="32" t="s">
        <v>57</v>
      </c>
      <c r="N46" s="2">
        <v>8</v>
      </c>
      <c r="O46" s="46" t="s">
        <v>129</v>
      </c>
      <c r="P46" s="47">
        <v>19</v>
      </c>
      <c r="Q46" s="35" t="s">
        <v>60</v>
      </c>
      <c r="R46" s="36">
        <v>13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10"/>
      <c r="B47" s="11">
        <v>3</v>
      </c>
      <c r="C47" s="41" t="s">
        <v>94</v>
      </c>
      <c r="D47" s="38">
        <v>60</v>
      </c>
      <c r="E47" s="35" t="s">
        <v>28</v>
      </c>
      <c r="F47" s="36">
        <v>20</v>
      </c>
      <c r="G47" s="25" t="s">
        <v>108</v>
      </c>
      <c r="H47" s="2">
        <v>26</v>
      </c>
      <c r="I47" s="46" t="s">
        <v>188</v>
      </c>
      <c r="J47" s="47">
        <v>1</v>
      </c>
      <c r="K47" s="32" t="s">
        <v>110</v>
      </c>
      <c r="L47" s="2">
        <v>40</v>
      </c>
      <c r="M47" s="32" t="s">
        <v>58</v>
      </c>
      <c r="N47" s="2">
        <v>1</v>
      </c>
      <c r="O47" s="46" t="s">
        <v>137</v>
      </c>
      <c r="P47" s="47">
        <v>39</v>
      </c>
      <c r="Q47" s="25" t="s">
        <v>96</v>
      </c>
      <c r="R47" s="2">
        <v>3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10"/>
      <c r="B48" s="11">
        <v>4</v>
      </c>
      <c r="C48" s="41" t="s">
        <v>111</v>
      </c>
      <c r="D48" s="38">
        <v>22</v>
      </c>
      <c r="E48" s="44" t="s">
        <v>29</v>
      </c>
      <c r="F48" s="45">
        <v>55</v>
      </c>
      <c r="G48" s="25" t="s">
        <v>115</v>
      </c>
      <c r="H48" s="2">
        <v>71</v>
      </c>
      <c r="I48" s="32" t="s">
        <v>198</v>
      </c>
      <c r="J48" s="2">
        <v>1</v>
      </c>
      <c r="K48" s="46" t="s">
        <v>140</v>
      </c>
      <c r="L48" s="47">
        <v>5</v>
      </c>
      <c r="M48" s="46" t="s">
        <v>124</v>
      </c>
      <c r="N48" s="47">
        <v>35</v>
      </c>
      <c r="O48" s="46" t="s">
        <v>136</v>
      </c>
      <c r="P48" s="47">
        <v>7</v>
      </c>
      <c r="Q48" s="25" t="s">
        <v>144</v>
      </c>
      <c r="R48" s="2">
        <v>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10"/>
      <c r="B49" s="11">
        <v>5</v>
      </c>
      <c r="C49" s="68" t="s">
        <v>186</v>
      </c>
      <c r="D49" s="59">
        <v>1</v>
      </c>
      <c r="E49" s="25" t="s">
        <v>95</v>
      </c>
      <c r="F49" s="2">
        <v>13</v>
      </c>
      <c r="G49" s="25" t="s">
        <v>182</v>
      </c>
      <c r="H49" s="2">
        <v>1</v>
      </c>
      <c r="I49" s="46" t="s">
        <v>199</v>
      </c>
      <c r="J49" s="47">
        <v>1</v>
      </c>
      <c r="K49" s="46" t="s">
        <v>167</v>
      </c>
      <c r="L49" s="47">
        <v>1</v>
      </c>
      <c r="M49" s="70" t="s">
        <v>165</v>
      </c>
      <c r="N49" s="69">
        <v>4</v>
      </c>
      <c r="O49" s="46" t="s">
        <v>160</v>
      </c>
      <c r="P49" s="47">
        <v>1</v>
      </c>
      <c r="Q49" s="56" t="s">
        <v>153</v>
      </c>
      <c r="R49" s="47">
        <v>5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10"/>
      <c r="B50" s="11"/>
      <c r="C50" s="41" t="s">
        <v>256</v>
      </c>
      <c r="D50" s="38">
        <v>1</v>
      </c>
      <c r="E50" s="25" t="s">
        <v>208</v>
      </c>
      <c r="F50" s="2">
        <v>15</v>
      </c>
      <c r="G50" s="25"/>
      <c r="H50" s="2"/>
      <c r="I50" s="32" t="s">
        <v>227</v>
      </c>
      <c r="J50" s="2">
        <v>10</v>
      </c>
      <c r="K50" s="32" t="s">
        <v>206</v>
      </c>
      <c r="L50" s="2">
        <v>5</v>
      </c>
      <c r="M50" s="31" t="s">
        <v>140</v>
      </c>
      <c r="N50" s="2">
        <v>48</v>
      </c>
      <c r="O50" s="32" t="s">
        <v>232</v>
      </c>
      <c r="P50" s="2">
        <v>2</v>
      </c>
      <c r="Q50" s="25" t="s">
        <v>233</v>
      </c>
      <c r="R50" s="2">
        <v>40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10"/>
      <c r="B51" s="11"/>
      <c r="C51" s="41"/>
      <c r="D51" s="38"/>
      <c r="E51" s="25" t="s">
        <v>240</v>
      </c>
      <c r="F51" s="2">
        <v>10</v>
      </c>
      <c r="G51" s="25"/>
      <c r="H51" s="2"/>
      <c r="I51" s="46" t="s">
        <v>228</v>
      </c>
      <c r="J51" s="47">
        <v>5</v>
      </c>
      <c r="K51" s="32" t="s">
        <v>220</v>
      </c>
      <c r="L51" s="2">
        <v>1</v>
      </c>
      <c r="M51" s="74" t="s">
        <v>250</v>
      </c>
      <c r="N51" s="47">
        <v>1</v>
      </c>
      <c r="O51" s="46" t="s">
        <v>153</v>
      </c>
      <c r="P51" s="47">
        <v>1</v>
      </c>
      <c r="Q51" s="25" t="s">
        <v>263</v>
      </c>
      <c r="R51" s="2">
        <v>40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>
      <c r="A52" s="10"/>
      <c r="B52" s="11"/>
      <c r="C52" s="41"/>
      <c r="D52" s="38"/>
      <c r="E52" s="25"/>
      <c r="F52" s="2"/>
      <c r="G52" s="25"/>
      <c r="H52" s="2"/>
      <c r="I52" s="46" t="s">
        <v>257</v>
      </c>
      <c r="J52" s="47">
        <v>1</v>
      </c>
      <c r="K52" s="32"/>
      <c r="L52" s="2"/>
      <c r="M52" s="31" t="s">
        <v>264</v>
      </c>
      <c r="N52" s="2">
        <v>13</v>
      </c>
      <c r="O52" s="32" t="s">
        <v>276</v>
      </c>
      <c r="P52" s="2">
        <v>1</v>
      </c>
      <c r="Q52" s="25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10"/>
      <c r="B53" s="11"/>
      <c r="C53" s="41"/>
      <c r="D53" s="38"/>
      <c r="E53" s="25"/>
      <c r="F53" s="2"/>
      <c r="G53" s="25"/>
      <c r="H53" s="2"/>
      <c r="I53" s="32" t="s">
        <v>274</v>
      </c>
      <c r="J53" s="2">
        <v>1</v>
      </c>
      <c r="K53" s="32"/>
      <c r="L53" s="2"/>
      <c r="M53" s="31"/>
      <c r="N53" s="2"/>
      <c r="O53" s="32" t="s">
        <v>278</v>
      </c>
      <c r="P53" s="2">
        <v>3</v>
      </c>
      <c r="Q53" s="25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10"/>
      <c r="B54" s="11"/>
      <c r="C54" s="41"/>
      <c r="D54" s="38"/>
      <c r="E54" s="25"/>
      <c r="F54" s="2"/>
      <c r="G54" s="25"/>
      <c r="H54" s="2"/>
      <c r="I54" s="32"/>
      <c r="J54" s="2"/>
      <c r="K54" s="32"/>
      <c r="L54" s="2"/>
      <c r="M54" s="31"/>
      <c r="N54" s="2"/>
      <c r="O54" s="32" t="s">
        <v>282</v>
      </c>
      <c r="P54" s="2">
        <v>2</v>
      </c>
      <c r="Q54" s="25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>
      <c r="A55" s="66"/>
      <c r="B55" s="67"/>
      <c r="C55" s="41"/>
      <c r="D55" s="38"/>
      <c r="E55" s="25"/>
      <c r="F55" s="2"/>
      <c r="G55" s="25"/>
      <c r="H55" s="2"/>
      <c r="I55" s="32"/>
      <c r="J55" s="2"/>
      <c r="K55" s="32"/>
      <c r="L55" s="2"/>
      <c r="M55" s="31"/>
      <c r="N55" s="2"/>
      <c r="O55" s="32"/>
      <c r="P55" s="2"/>
      <c r="Q55" s="25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55" customFormat="1" ht="12.75">
      <c r="A56" s="87" t="s">
        <v>230</v>
      </c>
      <c r="B56" s="88"/>
      <c r="C56" s="48" t="s">
        <v>260</v>
      </c>
      <c r="D56" s="49">
        <v>1</v>
      </c>
      <c r="E56" s="50" t="s">
        <v>209</v>
      </c>
      <c r="F56" s="51">
        <v>55</v>
      </c>
      <c r="G56" s="50"/>
      <c r="H56" s="51"/>
      <c r="I56" s="52" t="s">
        <v>234</v>
      </c>
      <c r="J56" s="51">
        <v>1</v>
      </c>
      <c r="K56" s="71" t="s">
        <v>114</v>
      </c>
      <c r="L56" s="72">
        <v>2</v>
      </c>
      <c r="M56" s="53" t="s">
        <v>165</v>
      </c>
      <c r="N56" s="51">
        <v>2</v>
      </c>
      <c r="O56" s="52"/>
      <c r="P56" s="51"/>
      <c r="Q56" s="50"/>
      <c r="R56" s="51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55" customFormat="1" ht="12.75">
      <c r="A57" s="61"/>
      <c r="B57" s="62"/>
      <c r="C57" s="63"/>
      <c r="D57" s="64"/>
      <c r="E57" s="65"/>
      <c r="F57" s="51"/>
      <c r="G57" s="65"/>
      <c r="H57" s="51"/>
      <c r="I57" s="65" t="s">
        <v>261</v>
      </c>
      <c r="J57" s="51">
        <v>1</v>
      </c>
      <c r="K57" s="73"/>
      <c r="L57" s="72"/>
      <c r="M57" s="63" t="s">
        <v>268</v>
      </c>
      <c r="N57" s="51">
        <v>3</v>
      </c>
      <c r="O57" s="65"/>
      <c r="P57" s="51"/>
      <c r="Q57" s="65"/>
      <c r="R57" s="51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1:52" s="55" customFormat="1" ht="12.75">
      <c r="A58" s="61"/>
      <c r="B58" s="62"/>
      <c r="C58" s="63"/>
      <c r="D58" s="64"/>
      <c r="E58" s="65"/>
      <c r="F58" s="51"/>
      <c r="G58" s="65"/>
      <c r="H58" s="51"/>
      <c r="I58" s="65"/>
      <c r="J58" s="51"/>
      <c r="K58" s="65"/>
      <c r="L58" s="51"/>
      <c r="M58" s="63"/>
      <c r="N58" s="51"/>
      <c r="O58" s="65"/>
      <c r="P58" s="51"/>
      <c r="Q58" s="65"/>
      <c r="R58" s="51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1:18" s="29" customFormat="1" ht="12.75" customHeight="1">
      <c r="A59" s="17"/>
      <c r="B59" s="18"/>
      <c r="C59" s="81" t="s">
        <v>229</v>
      </c>
      <c r="D59" s="82"/>
      <c r="E59" s="81" t="s">
        <v>229</v>
      </c>
      <c r="F59" s="82"/>
      <c r="G59" s="81" t="s">
        <v>229</v>
      </c>
      <c r="H59" s="82"/>
      <c r="I59" s="81" t="s">
        <v>229</v>
      </c>
      <c r="J59" s="82"/>
      <c r="K59" s="81" t="s">
        <v>229</v>
      </c>
      <c r="L59" s="82"/>
      <c r="M59" s="81" t="s">
        <v>229</v>
      </c>
      <c r="N59" s="82"/>
      <c r="O59" s="81" t="s">
        <v>229</v>
      </c>
      <c r="P59" s="82"/>
      <c r="Q59" s="81" t="s">
        <v>229</v>
      </c>
      <c r="R59" s="82"/>
    </row>
    <row r="60" spans="1:52" s="28" customFormat="1" ht="14.25">
      <c r="A60" s="15"/>
      <c r="B60" s="19"/>
      <c r="C60" s="83">
        <f>SUM(D4:D52)</f>
        <v>301</v>
      </c>
      <c r="D60" s="84"/>
      <c r="E60" s="83">
        <f>SUM(F4:F52)</f>
        <v>305</v>
      </c>
      <c r="F60" s="84"/>
      <c r="G60" s="83">
        <f>SUM(H4:H52)</f>
        <v>300</v>
      </c>
      <c r="H60" s="84"/>
      <c r="I60" s="83">
        <f>SUM(J4:J52)</f>
        <v>280</v>
      </c>
      <c r="J60" s="84"/>
      <c r="K60" s="83">
        <f>SUM(L4:L52)</f>
        <v>301</v>
      </c>
      <c r="L60" s="84"/>
      <c r="M60" s="83">
        <f>SUM(N4:N52)</f>
        <v>302</v>
      </c>
      <c r="N60" s="84"/>
      <c r="O60" s="83">
        <f>SUM(P4:P52)</f>
        <v>255</v>
      </c>
      <c r="P60" s="84"/>
      <c r="Q60" s="83">
        <f>SUM(R4:R52)</f>
        <v>263</v>
      </c>
      <c r="R60" s="84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9:52" ht="14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</sheetData>
  <mergeCells count="33">
    <mergeCell ref="A56:B56"/>
    <mergeCell ref="K2:L2"/>
    <mergeCell ref="M2:N2"/>
    <mergeCell ref="O2:P2"/>
    <mergeCell ref="Q2:R2"/>
    <mergeCell ref="E2:F2"/>
    <mergeCell ref="C2:D2"/>
    <mergeCell ref="G2:H2"/>
    <mergeCell ref="I2:J2"/>
    <mergeCell ref="Q59:R59"/>
    <mergeCell ref="E60:F60"/>
    <mergeCell ref="G60:H60"/>
    <mergeCell ref="I60:J60"/>
    <mergeCell ref="K60:L60"/>
    <mergeCell ref="M60:N60"/>
    <mergeCell ref="O60:P60"/>
    <mergeCell ref="Q60:R60"/>
    <mergeCell ref="I59:J59"/>
    <mergeCell ref="K59:L59"/>
    <mergeCell ref="M59:N59"/>
    <mergeCell ref="O59:P59"/>
    <mergeCell ref="C59:D59"/>
    <mergeCell ref="C60:D60"/>
    <mergeCell ref="E59:F59"/>
    <mergeCell ref="G59:H59"/>
    <mergeCell ref="K1:L1"/>
    <mergeCell ref="M1:N1"/>
    <mergeCell ref="O1:P1"/>
    <mergeCell ref="Q1:R1"/>
    <mergeCell ref="C1:D1"/>
    <mergeCell ref="E1:F1"/>
    <mergeCell ref="G1:H1"/>
    <mergeCell ref="I1:J1"/>
  </mergeCells>
  <hyperlinks>
    <hyperlink ref="C1:D1" r:id="rId1" display="Team Vasco"/>
    <hyperlink ref="E1:F1" r:id="rId2" display="???"/>
    <hyperlink ref="G1:H1" r:id="rId3" display="Nordkapp FC"/>
    <hyperlink ref="I1:J1" r:id="rId4" display="St. Arkan Athletic"/>
    <hyperlink ref="K1:L1" r:id="rId5" display="A.C. Giudaica"/>
    <hyperlink ref="M1:N1" r:id="rId6" display="Mods Bologna"/>
    <hyperlink ref="O1:P1" r:id="rId7" display="Dinamo Bologna"/>
    <hyperlink ref="Q1:R1" r:id="rId8" display="A.C.P.D."/>
  </hyperlinks>
  <printOptions gridLines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r:id="rId9"/>
  <headerFooter alignWithMargins="0">
    <oddHeader>&amp;C&amp;7John Trudell League
Fantamercato 2003/2004</oddHeader>
    <oddFooter>&amp;R&amp;7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 MELLANA 4  CASALE MONF.TO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 CECIO   Riccardo</dc:creator>
  <cp:keywords/>
  <dc:description/>
  <cp:lastModifiedBy>Lorenzo Casaccia</cp:lastModifiedBy>
  <cp:lastPrinted>2003-08-21T21:13:36Z</cp:lastPrinted>
  <dcterms:created xsi:type="dcterms:W3CDTF">1998-08-30T15:58:21Z</dcterms:created>
  <dcterms:modified xsi:type="dcterms:W3CDTF">2004-05-17T22:10:21Z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